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hsg-data-01\public\Corporate Services\Trade Union Recording\24-25 Trade Union Facility Time\"/>
    </mc:Choice>
  </mc:AlternateContent>
  <xr:revisionPtr revIDLastSave="0" documentId="8_{A3CBAC23-8ADE-49C6-9967-0AF5B3035F0F}" xr6:coauthVersionLast="47" xr6:coauthVersionMax="47" xr10:uidLastSave="{00000000-0000-0000-0000-000000000000}"/>
  <bookViews>
    <workbookView xWindow="-28920" yWindow="-120" windowWidth="29040" windowHeight="15720" xr2:uid="{11A79B7C-D777-4E37-9652-E14EB871D0BA}"/>
  </bookViews>
  <sheets>
    <sheet name="Publication Da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D24" i="1"/>
  <c r="F18" i="1"/>
  <c r="F17" i="1"/>
  <c r="F16" i="1"/>
  <c r="F15" i="1"/>
</calcChain>
</file>

<file path=xl/sharedStrings.xml><?xml version="1.0" encoding="utf-8"?>
<sst xmlns="http://schemas.openxmlformats.org/spreadsheetml/2006/main" count="15" uniqueCount="15">
  <si>
    <t>NHS GRAMPIAN</t>
  </si>
  <si>
    <t xml:space="preserve">FACILITY TIME PUBLICATION REQUIREMENTS </t>
  </si>
  <si>
    <t>2024/25</t>
  </si>
  <si>
    <r>
      <t xml:space="preserve">108 </t>
    </r>
    <r>
      <rPr>
        <sz val="11"/>
        <color rgb="FFFF0000"/>
        <rFont val="Aptos Narrow"/>
        <family val="2"/>
        <scheme val="minor"/>
      </rPr>
      <t>(</t>
    </r>
    <r>
      <rPr>
        <b/>
        <sz val="11"/>
        <color rgb="FFFF0000"/>
        <rFont val="Aptos Narrow"/>
        <family val="2"/>
        <scheme val="minor"/>
      </rPr>
      <t xml:space="preserve"> 89.07 WTE</t>
    </r>
    <r>
      <rPr>
        <sz val="11"/>
        <color theme="1"/>
        <rFont val="Aptos Narrow"/>
        <family val="2"/>
        <scheme val="minor"/>
      </rPr>
      <t>) employees were relevant union officials during 2024/25</t>
    </r>
  </si>
  <si>
    <t>Percentage of time spent on facility time</t>
  </si>
  <si>
    <t>Percentage of time</t>
  </si>
  <si>
    <t>Number of Employees</t>
  </si>
  <si>
    <t>1-50%</t>
  </si>
  <si>
    <t>51-99%</t>
  </si>
  <si>
    <t>Total Cost of Facility Time during 2024/25</t>
  </si>
  <si>
    <t>£0.539 million</t>
  </si>
  <si>
    <t>Total cost of Paybill 2024/25</t>
  </si>
  <si>
    <t>£1,064.7 million</t>
  </si>
  <si>
    <t xml:space="preserve">Percentage of total pay bill spent on facility time </t>
  </si>
  <si>
    <t>Percentage of total facility time spent in trade Union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</si>
</sst>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left" indent="1"/>
    </xf>
    <xf numFmtId="0" fontId="0" fillId="0" borderId="0" xfId="0" applyFill="1" applyAlignment="1">
      <alignment horizontal="right"/>
    </xf>
    <xf numFmtId="8" fontId="0" fillId="0" borderId="0" xfId="0" applyNumberFormat="1" applyFill="1"/>
    <xf numFmtId="10" fontId="0" fillId="0" borderId="0" xfId="0" applyNumberFormat="1" applyFill="1"/>
    <xf numFmtId="10" fontId="0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inancial%20Accounting\2024-25\Annual%20Accounts%202024-25\2024-2025%20Trade%20Union%20Facility%20Time.xlsx" TargetMode="External"/><Relationship Id="rId1" Type="http://schemas.openxmlformats.org/officeDocument/2006/relationships/externalLinkPath" Target="file:///G:\Financial%20Accounting\2024-25\Annual%20Accounts%202024-25\2024-2025%20Trade%20Union%20Facility%20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blication Data"/>
      <sheetName val="Payroll"/>
      <sheetName val="LA Summary"/>
      <sheetName val="Summary"/>
      <sheetName val="Key"/>
      <sheetName val="TU or Professional Org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 January 25"/>
      <sheetName val="February 25"/>
      <sheetName val="March 25"/>
    </sheetNames>
    <sheetDataSet>
      <sheetData sheetId="0"/>
      <sheetData sheetId="1">
        <row r="113">
          <cell r="K113">
            <v>69</v>
          </cell>
          <cell r="L113">
            <v>28</v>
          </cell>
          <cell r="M113">
            <v>5</v>
          </cell>
          <cell r="N113">
            <v>6</v>
          </cell>
        </row>
        <row r="115">
          <cell r="T115">
            <v>4.7711415637944815E-2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0275-A793-4B28-818D-146F6B760671}">
  <dimension ref="C3:F26"/>
  <sheetViews>
    <sheetView tabSelected="1" zoomScale="80" zoomScaleNormal="80" workbookViewId="0">
      <selection activeCell="E37" sqref="E37"/>
    </sheetView>
  </sheetViews>
  <sheetFormatPr defaultRowHeight="14.5" x14ac:dyDescent="0.35"/>
  <cols>
    <col min="3" max="3" width="55.54296875" customWidth="1"/>
    <col min="4" max="4" width="9.7265625" bestFit="1" customWidth="1"/>
  </cols>
  <sheetData>
    <row r="3" spans="3:6" x14ac:dyDescent="0.35">
      <c r="C3" t="s">
        <v>0</v>
      </c>
    </row>
    <row r="5" spans="3:6" x14ac:dyDescent="0.35">
      <c r="C5" t="s">
        <v>1</v>
      </c>
    </row>
    <row r="7" spans="3:6" x14ac:dyDescent="0.35">
      <c r="C7" t="s">
        <v>2</v>
      </c>
    </row>
    <row r="9" spans="3:6" x14ac:dyDescent="0.35">
      <c r="C9" t="s">
        <v>3</v>
      </c>
    </row>
    <row r="11" spans="3:6" x14ac:dyDescent="0.35">
      <c r="C11" t="s">
        <v>4</v>
      </c>
    </row>
    <row r="13" spans="3:6" x14ac:dyDescent="0.35">
      <c r="D13" s="1" t="s">
        <v>5</v>
      </c>
      <c r="F13" s="1" t="s">
        <v>6</v>
      </c>
    </row>
    <row r="15" spans="3:6" x14ac:dyDescent="0.35">
      <c r="D15" s="2">
        <v>0</v>
      </c>
      <c r="E15" s="3"/>
      <c r="F15" s="3">
        <f>[1]Payroll!K113</f>
        <v>69</v>
      </c>
    </row>
    <row r="16" spans="3:6" x14ac:dyDescent="0.35">
      <c r="D16" s="4" t="s">
        <v>7</v>
      </c>
      <c r="E16" s="3"/>
      <c r="F16" s="3">
        <f>[1]Payroll!L113</f>
        <v>28</v>
      </c>
    </row>
    <row r="17" spans="3:6" x14ac:dyDescent="0.35">
      <c r="D17" s="4" t="s">
        <v>8</v>
      </c>
      <c r="E17" s="3"/>
      <c r="F17" s="3">
        <f>[1]Payroll!M113</f>
        <v>5</v>
      </c>
    </row>
    <row r="18" spans="3:6" x14ac:dyDescent="0.35">
      <c r="D18" s="2">
        <v>1</v>
      </c>
      <c r="E18" s="3"/>
      <c r="F18" s="3">
        <f>[1]Payroll!N113</f>
        <v>6</v>
      </c>
    </row>
    <row r="19" spans="3:6" x14ac:dyDescent="0.35">
      <c r="D19" s="3"/>
      <c r="E19" s="3"/>
      <c r="F19" s="3"/>
    </row>
    <row r="20" spans="3:6" x14ac:dyDescent="0.35">
      <c r="C20" t="s">
        <v>9</v>
      </c>
      <c r="D20" s="5" t="s">
        <v>10</v>
      </c>
      <c r="E20" s="3"/>
      <c r="F20" s="6"/>
    </row>
    <row r="21" spans="3:6" x14ac:dyDescent="0.35">
      <c r="D21" s="3"/>
      <c r="E21" s="3"/>
      <c r="F21" s="3"/>
    </row>
    <row r="22" spans="3:6" x14ac:dyDescent="0.35">
      <c r="C22" t="s">
        <v>11</v>
      </c>
      <c r="D22" s="7" t="s">
        <v>12</v>
      </c>
      <c r="E22" s="3"/>
      <c r="F22" s="6"/>
    </row>
    <row r="23" spans="3:6" x14ac:dyDescent="0.35">
      <c r="D23" s="3"/>
      <c r="E23" s="3"/>
      <c r="F23" s="3"/>
    </row>
    <row r="24" spans="3:6" x14ac:dyDescent="0.35">
      <c r="C24" t="s">
        <v>13</v>
      </c>
      <c r="D24" s="8">
        <f>539/1064700</f>
        <v>5.0624589086127548E-4</v>
      </c>
      <c r="E24" s="3"/>
      <c r="F24" s="9"/>
    </row>
    <row r="25" spans="3:6" x14ac:dyDescent="0.35">
      <c r="D25" s="3"/>
      <c r="E25" s="3"/>
      <c r="F25" s="3"/>
    </row>
    <row r="26" spans="3:6" x14ac:dyDescent="0.35">
      <c r="C26" t="s">
        <v>14</v>
      </c>
      <c r="D26" s="3"/>
      <c r="E26" s="3"/>
      <c r="F26" s="8">
        <f>[1]Payroll!T115</f>
        <v>4.7711415637944815E-2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Data</vt:lpstr>
    </vt:vector>
  </TitlesOfParts>
  <Company>NHS Grampian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Anderson (NHS Grampian)</dc:creator>
  <cp:lastModifiedBy>Linda Anderson (NHS Grampian)</cp:lastModifiedBy>
  <dcterms:created xsi:type="dcterms:W3CDTF">2025-05-01T10:10:28Z</dcterms:created>
  <dcterms:modified xsi:type="dcterms:W3CDTF">2025-05-01T10:11:50Z</dcterms:modified>
</cp:coreProperties>
</file>